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abalduino\Desktop\LICITAÇÃO DE MANUTENÇÃO DE BOMBAS DAS CRUZES E MOTOBOMBAS DE ESGOTO\"/>
    </mc:Choice>
  </mc:AlternateContent>
  <xr:revisionPtr revIDLastSave="0" documentId="13_ncr:1_{F6B509E2-71F3-4C6B-968F-4C77FBFE974F}" xr6:coauthVersionLast="45" xr6:coauthVersionMax="45" xr10:uidLastSave="{00000000-0000-0000-0000-000000000000}"/>
  <bookViews>
    <workbookView xWindow="-120" yWindow="-120" windowWidth="29040" windowHeight="15840" tabRatio="312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Plan1!$A$1:$G$145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3" i="1" l="1"/>
  <c r="G34" i="1"/>
  <c r="G35" i="1"/>
  <c r="G32" i="1"/>
  <c r="G25" i="1"/>
  <c r="G26" i="1"/>
  <c r="G27" i="1"/>
  <c r="G24" i="1"/>
  <c r="G10" i="1"/>
  <c r="G11" i="1"/>
  <c r="G12" i="1"/>
  <c r="G13" i="1"/>
  <c r="G14" i="1"/>
  <c r="G15" i="1"/>
  <c r="G16" i="1"/>
  <c r="G17" i="1"/>
  <c r="G18" i="1"/>
  <c r="G19" i="1"/>
  <c r="G9" i="1"/>
  <c r="G28" i="1" l="1"/>
  <c r="G36" i="1" l="1"/>
  <c r="G20" i="1"/>
  <c r="G37" i="1" l="1"/>
</calcChain>
</file>

<file path=xl/sharedStrings.xml><?xml version="1.0" encoding="utf-8"?>
<sst xmlns="http://schemas.openxmlformats.org/spreadsheetml/2006/main" count="73" uniqueCount="35">
  <si>
    <t>UN</t>
  </si>
  <si>
    <t>ITEM</t>
  </si>
  <si>
    <t xml:space="preserve">Descrição do Material </t>
  </si>
  <si>
    <t>quantidade</t>
  </si>
  <si>
    <t>unidade</t>
  </si>
  <si>
    <t>preço unitário</t>
  </si>
  <si>
    <t>preço total</t>
  </si>
  <si>
    <t>total do lote</t>
  </si>
  <si>
    <t>MOTOBOMBA SUBMERSA DRENAGEM CASA DE BBAS</t>
  </si>
  <si>
    <t>MOTOBOMBA ESGOTO SUBMERSA</t>
  </si>
  <si>
    <t>MOTOBOMBA (TQ. LODO P/ SECAGEM)</t>
  </si>
  <si>
    <t>MOTOBOMBA RECALQUE TAR P/ SBR 1 (ETEB)</t>
  </si>
  <si>
    <t>MOTOBOMBA RECALQUE TAR P/ SBR 2 (ETEB)</t>
  </si>
  <si>
    <t>MOTOBOMBA RECALQUE SBR 1 P/ LODO (ETEB)</t>
  </si>
  <si>
    <t>MOTOBOMBA RECALQUE SBR 2 P/ LODO (ETEB)</t>
  </si>
  <si>
    <t>MOTOBOMBA RECALQUE LODO P/ SECAGEM (ETEB</t>
  </si>
  <si>
    <t>MOTOBOMBA FLYGT CP 3057 SUBMERSA</t>
  </si>
  <si>
    <t>LOTE 01- BOMBAS DE ESGOTO SUBMERSAS</t>
  </si>
  <si>
    <t xml:space="preserve">Bomba re-autoescorvante Imbil EP3 </t>
  </si>
  <si>
    <t xml:space="preserve">Bomba re-autoescorvante Imbil E3 </t>
  </si>
  <si>
    <t>LOTE 02 - BOMBAS DE ESGOTO RE-AUTOESCORVANTES</t>
  </si>
  <si>
    <t>LOTE 03 - BOMBAS DA CAPTAÇÃO DAS CRUZES</t>
  </si>
  <si>
    <t>Bomba Centrifuga Bipartida Sulzer Weise SM 202</t>
  </si>
  <si>
    <t>Bomba Centrifuga Bipartida KSB RDL 200 500C</t>
  </si>
  <si>
    <t>Bomba Centrifuga Bipartida Mark Peerless 8 AE G20</t>
  </si>
  <si>
    <t>preço material</t>
  </si>
  <si>
    <t>preço serviço</t>
  </si>
  <si>
    <t xml:space="preserve">TOTAL DOS LOTES </t>
  </si>
  <si>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</si>
  <si>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</si>
  <si>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</si>
  <si>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           I.E. - ISENTO</t>
  </si>
  <si>
    <t>www.daaeararaquara.com.br</t>
  </si>
  <si>
    <t>ANEXO IV- COMPOSIÇÃO DE PREÇOS</t>
  </si>
  <si>
    <t>Waldinei Balduino
Coordenador de Manutenção Mecânica
Luís Henrique Tinti
Gerente de Manutenção Eletromecânica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</si>
</sst>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#,##0.00_);\-#,##0.00"/>
    <numFmt numFmtId="165" formatCode="#,##0.00_ ;\-#,##0.00\ "/>
  </numFmts>
  <fonts count="19" x14ac:knownFonts="1">
    <font>
      <sz val="11"/>
      <color rgb="FF000000"/>
      <name val="Calibri"/>
      <family val="2"/>
      <charset val="1"/>
    </font>
    <font>
      <b/>
      <sz val="14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2"/>
      <color rgb="FF000000"/>
      <name val="Times New Roman"/>
      <family val="1"/>
    </font>
    <font>
      <sz val="12"/>
      <color indexed="8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50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wrapText="1"/>
    </xf>
    <xf numFmtId="4" fontId="0" fillId="0" borderId="0" xfId="0" applyNumberFormat="1" applyAlignment="1">
      <alignment vertical="center"/>
    </xf>
    <xf numFmtId="0" fontId="0" fillId="0" borderId="0" xfId="0" applyFont="1"/>
    <xf numFmtId="4" fontId="0" fillId="0" borderId="0" xfId="0" applyNumberFormat="1" applyAlignment="1">
      <alignment horizontal="right" vertical="center"/>
    </xf>
    <xf numFmtId="0" fontId="9" fillId="0" borderId="0" xfId="0" applyFont="1"/>
    <xf numFmtId="0" fontId="9" fillId="0" borderId="0" xfId="0" applyFont="1" applyAlignment="1">
      <alignment wrapText="1"/>
    </xf>
    <xf numFmtId="4" fontId="9" fillId="0" borderId="0" xfId="0" applyNumberFormat="1" applyFont="1" applyAlignment="1">
      <alignment vertical="center"/>
    </xf>
    <xf numFmtId="4" fontId="9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1" fontId="6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4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right" vertical="center"/>
    </xf>
    <xf numFmtId="165" fontId="7" fillId="0" borderId="0" xfId="1" applyNumberFormat="1" applyFont="1" applyBorder="1" applyAlignment="1">
      <alignment horizontal="right" vertical="center"/>
    </xf>
    <xf numFmtId="164" fontId="7" fillId="0" borderId="0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44" fontId="9" fillId="0" borderId="0" xfId="1" applyFont="1" applyBorder="1" applyAlignment="1">
      <alignment horizontal="center" vertical="center"/>
    </xf>
    <xf numFmtId="44" fontId="9" fillId="0" borderId="0" xfId="1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vertical="center"/>
    </xf>
    <xf numFmtId="44" fontId="6" fillId="0" borderId="3" xfId="1" applyFont="1" applyBorder="1" applyAlignment="1">
      <alignment horizontal="center" vertical="center" wrapText="1"/>
    </xf>
    <xf numFmtId="44" fontId="7" fillId="0" borderId="3" xfId="1" applyFont="1" applyBorder="1" applyAlignment="1">
      <alignment horizontal="center" vertical="center" wrapText="1"/>
    </xf>
    <xf numFmtId="44" fontId="9" fillId="0" borderId="3" xfId="1" applyFont="1" applyBorder="1" applyAlignment="1">
      <alignment horizontal="center" vertical="center"/>
    </xf>
    <xf numFmtId="44" fontId="9" fillId="0" borderId="3" xfId="1" applyFont="1" applyBorder="1" applyAlignment="1">
      <alignment horizontal="right" vertical="center"/>
    </xf>
    <xf numFmtId="44" fontId="6" fillId="0" borderId="3" xfId="1" applyFont="1" applyFill="1" applyBorder="1" applyAlignment="1" applyProtection="1">
      <alignment vertical="center" wrapText="1"/>
    </xf>
    <xf numFmtId="44" fontId="7" fillId="0" borderId="3" xfId="1" applyFont="1" applyBorder="1" applyAlignment="1">
      <alignment horizontal="right" vertical="center"/>
    </xf>
    <xf numFmtId="44" fontId="10" fillId="0" borderId="3" xfId="1" applyFont="1" applyBorder="1" applyAlignment="1">
      <alignment vertical="center"/>
    </xf>
    <xf numFmtId="44" fontId="9" fillId="0" borderId="3" xfId="1" applyFont="1" applyBorder="1" applyAlignment="1">
      <alignment vertical="center"/>
    </xf>
    <xf numFmtId="44" fontId="7" fillId="0" borderId="3" xfId="1" applyFont="1" applyBorder="1" applyAlignment="1">
      <alignment horizontal="right" vertical="center" wrapText="1"/>
    </xf>
    <xf numFmtId="0" fontId="14" fillId="0" borderId="3" xfId="0" applyFont="1" applyBorder="1" applyAlignment="1">
      <alignment vertical="center"/>
    </xf>
    <xf numFmtId="44" fontId="15" fillId="2" borderId="3" xfId="1" applyFont="1" applyFill="1" applyBorder="1" applyAlignment="1">
      <alignment vertical="center"/>
    </xf>
    <xf numFmtId="0" fontId="13" fillId="0" borderId="3" xfId="0" applyFont="1" applyBorder="1" applyAlignment="1">
      <alignment horizontal="center"/>
    </xf>
    <xf numFmtId="0" fontId="13" fillId="0" borderId="3" xfId="0" applyFont="1" applyBorder="1" applyAlignment="1">
      <alignment vertical="center" wrapText="1"/>
    </xf>
    <xf numFmtId="44" fontId="11" fillId="2" borderId="3" xfId="0" applyNumberFormat="1" applyFont="1" applyFill="1" applyBorder="1" applyAlignment="1">
      <alignment vertical="center"/>
    </xf>
    <xf numFmtId="0" fontId="13" fillId="0" borderId="3" xfId="0" applyFont="1" applyBorder="1"/>
    <xf numFmtId="0" fontId="13" fillId="0" borderId="3" xfId="0" applyFont="1" applyBorder="1" applyAlignment="1">
      <alignment horizontal="center" wrapText="1"/>
    </xf>
    <xf numFmtId="0" fontId="9" fillId="0" borderId="3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wrapText="1"/>
    </xf>
    <xf numFmtId="44" fontId="8" fillId="2" borderId="3" xfId="1" applyFont="1" applyFill="1" applyBorder="1" applyAlignment="1">
      <alignment vertical="center"/>
    </xf>
    <xf numFmtId="0" fontId="13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wrapText="1"/>
    </xf>
    <xf numFmtId="0" fontId="13" fillId="0" borderId="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44" fontId="9" fillId="0" borderId="0" xfId="1" applyFont="1" applyFill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44" fontId="8" fillId="0" borderId="3" xfId="1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44" fontId="7" fillId="0" borderId="0" xfId="1" applyFont="1" applyFill="1" applyBorder="1" applyAlignment="1">
      <alignment horizontal="right"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2" fillId="0" borderId="0" xfId="0" applyNumberFormat="1" applyFont="1" applyFill="1" applyBorder="1" applyAlignment="1">
      <alignment horizontal="center" vertical="center" wrapText="1"/>
    </xf>
    <xf numFmtId="44" fontId="7" fillId="0" borderId="0" xfId="1" applyFont="1" applyFill="1" applyBorder="1" applyAlignment="1">
      <alignment horizontal="right" vertical="center"/>
    </xf>
    <xf numFmtId="0" fontId="0" fillId="0" borderId="0" xfId="0" applyFill="1" applyBorder="1"/>
    <xf numFmtId="0" fontId="0" fillId="0" borderId="0" xfId="0" applyFill="1"/>
    <xf numFmtId="1" fontId="12" fillId="0" borderId="3" xfId="0" applyNumberFormat="1" applyFont="1" applyBorder="1" applyAlignment="1">
      <alignment horizontal="center" vertical="center" wrapText="1"/>
    </xf>
    <xf numFmtId="44" fontId="8" fillId="2" borderId="3" xfId="1" applyFont="1" applyFill="1" applyBorder="1" applyAlignment="1">
      <alignment horizontal="right" vertical="center"/>
    </xf>
    <xf numFmtId="44" fontId="16" fillId="2" borderId="3" xfId="1" applyFont="1" applyFill="1" applyBorder="1" applyAlignment="1">
      <alignment horizontal="right" vertical="center"/>
    </xf>
    <xf numFmtId="0" fontId="14" fillId="0" borderId="4" xfId="0" applyFont="1" applyFill="1" applyBorder="1" applyAlignment="1">
      <alignment vertical="center"/>
    </xf>
    <xf numFmtId="0" fontId="11" fillId="0" borderId="9" xfId="0" applyFont="1" applyFill="1" applyBorder="1" applyAlignment="1">
      <alignment horizontal="center" vertical="center"/>
    </xf>
    <xf numFmtId="44" fontId="11" fillId="0" borderId="9" xfId="0" applyNumberFormat="1" applyFont="1" applyFill="1" applyBorder="1" applyAlignment="1">
      <alignment horizontal="center" vertical="center"/>
    </xf>
    <xf numFmtId="44" fontId="11" fillId="0" borderId="10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/>
    </xf>
    <xf numFmtId="44" fontId="15" fillId="0" borderId="0" xfId="1" applyFont="1" applyFill="1" applyBorder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3" fillId="0" borderId="3" xfId="0" applyFont="1" applyBorder="1" applyAlignment="1">
      <alignment horizontal="center" vertical="center"/>
    </xf>
    <xf numFmtId="44" fontId="9" fillId="0" borderId="1" xfId="1" applyFont="1" applyBorder="1" applyAlignment="1">
      <alignment horizontal="center" vertical="center"/>
    </xf>
    <xf numFmtId="44" fontId="9" fillId="0" borderId="2" xfId="1" applyFont="1" applyBorder="1" applyAlignment="1">
      <alignment horizontal="center" vertical="center"/>
    </xf>
    <xf numFmtId="44" fontId="11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/>
    </xf>
    <xf numFmtId="44" fontId="16" fillId="2" borderId="3" xfId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center"/>
    </xf>
    <xf numFmtId="44" fontId="8" fillId="2" borderId="1" xfId="1" applyFont="1" applyFill="1" applyBorder="1" applyAlignment="1">
      <alignment horizontal="right" vertical="center"/>
    </xf>
    <xf numFmtId="0" fontId="8" fillId="0" borderId="12" xfId="0" applyFont="1" applyBorder="1" applyAlignment="1">
      <alignment horizontal="center" vertical="center"/>
    </xf>
    <xf numFmtId="44" fontId="8" fillId="3" borderId="6" xfId="1" applyFont="1" applyFill="1" applyBorder="1" applyAlignment="1">
      <alignment horizontal="right" vertical="center"/>
    </xf>
    <xf numFmtId="0" fontId="17" fillId="0" borderId="13" xfId="0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7" fillId="0" borderId="13" xfId="0" applyFont="1" applyBorder="1" applyAlignment="1">
      <alignment vertical="center"/>
    </xf>
    <xf numFmtId="0" fontId="17" fillId="0" borderId="14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4" fillId="0" borderId="17" xfId="0" applyFont="1" applyBorder="1" applyAlignment="1">
      <alignment vertical="center"/>
    </xf>
    <xf numFmtId="0" fontId="14" fillId="0" borderId="18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44" fontId="18" fillId="2" borderId="18" xfId="0" applyNumberFormat="1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44" fontId="11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/>
    </xf>
    <xf numFmtId="0" fontId="18" fillId="2" borderId="18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4" fontId="9" fillId="0" borderId="1" xfId="1" applyFont="1" applyBorder="1" applyAlignment="1">
      <alignment horizontal="center" vertical="center"/>
    </xf>
    <xf numFmtId="44" fontId="9" fillId="0" borderId="2" xfId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65" fontId="8" fillId="0" borderId="0" xfId="0" applyNumberFormat="1" applyFont="1" applyBorder="1" applyAlignment="1">
      <alignment horizontal="right" wrapText="1"/>
    </xf>
    <xf numFmtId="0" fontId="8" fillId="0" borderId="0" xfId="0" applyFont="1" applyBorder="1" applyAlignment="1">
      <alignment horizontal="right" wrapText="1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/>
    </xf>
    <xf numFmtId="0" fontId="13" fillId="2" borderId="3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4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559970</xdr:colOff>
      <xdr:row>0</xdr:row>
      <xdr:rowOff>210792</xdr:rowOff>
    </xdr:from>
    <xdr:to>
      <xdr:col>1</xdr:col>
      <xdr:colOff>388874</xdr:colOff>
      <xdr:row>3</xdr:row>
      <xdr:rowOff>188154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CCB56718-3B7C-421F-B9C3-D69BFC9C251D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59970" y="210792"/>
          <a:ext cx="467079" cy="701262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628650</xdr:colOff>
      <xdr:row>0</xdr:row>
      <xdr:rowOff>295275</xdr:rowOff>
    </xdr:from>
    <xdr:to>
      <xdr:col>6</xdr:col>
      <xdr:colOff>534309</xdr:colOff>
      <xdr:row>4</xdr:row>
      <xdr:rowOff>186570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8A0F9D5F-4962-4AEE-B547-EF16DBE49351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6896100" y="295275"/>
          <a:ext cx="820059" cy="80569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6"/>
  <sheetViews>
    <sheetView tabSelected="1" view="pageBreakPreview" topLeftCell="A25" zoomScaleNormal="100" zoomScaleSheetLayoutView="100" workbookViewId="0">
      <selection activeCell="A39" sqref="A39:G44"/>
    </sheetView>
  </sheetViews>
  <sheetFormatPr defaultRowHeight="15" x14ac:dyDescent="0.25"/>
  <cols>
    <col min="1" max="1" width="9.5703125" style="7" customWidth="1"/>
    <col min="2" max="2" width="51.5703125" style="5" customWidth="1"/>
    <col min="3" max="3" width="10.140625" customWidth="1"/>
    <col min="4" max="4" width="9" customWidth="1"/>
    <col min="5" max="6" width="13.7109375" style="6" customWidth="1"/>
    <col min="7" max="7" width="17.7109375" style="8" customWidth="1"/>
    <col min="8" max="9" width="9" style="1"/>
    <col min="10" max="1026" width="8.5703125"/>
  </cols>
  <sheetData>
    <row r="1" spans="1:8" ht="27.6" customHeight="1" x14ac:dyDescent="0.25">
      <c r="A1" s="128" t="s">
        <v>28</v>
      </c>
      <c r="B1" s="129"/>
      <c r="C1" s="129"/>
      <c r="D1" s="129"/>
      <c r="E1" s="129"/>
      <c r="F1" s="129"/>
      <c r="G1" s="130"/>
      <c r="H1" s="2"/>
    </row>
    <row r="2" spans="1:8" ht="15" customHeight="1" x14ac:dyDescent="0.25">
      <c r="A2" s="108" t="s">
        <v>29</v>
      </c>
      <c r="B2" s="109"/>
      <c r="C2" s="109"/>
      <c r="D2" s="109"/>
      <c r="E2" s="109"/>
      <c r="F2" s="109"/>
      <c r="G2" s="110"/>
      <c r="H2" s="3"/>
    </row>
    <row r="3" spans="1:8" ht="15" customHeight="1" x14ac:dyDescent="0.25">
      <c r="A3" s="108" t="s">
        <v>30</v>
      </c>
      <c r="B3" s="109"/>
      <c r="C3" s="109"/>
      <c r="D3" s="109"/>
      <c r="E3" s="109"/>
      <c r="F3" s="109"/>
      <c r="G3" s="110"/>
      <c r="H3" s="3"/>
    </row>
    <row r="4" spans="1:8" ht="15" customHeight="1" x14ac:dyDescent="0.25">
      <c r="A4" s="108" t="s">
        <v>31</v>
      </c>
      <c r="B4" s="109"/>
      <c r="C4" s="109"/>
      <c r="D4" s="109"/>
      <c r="E4" s="109"/>
      <c r="F4" s="109"/>
      <c r="G4" s="110"/>
      <c r="H4" s="3"/>
    </row>
    <row r="5" spans="1:8" ht="15" customHeight="1" x14ac:dyDescent="0.25">
      <c r="A5" s="111" t="s">
        <v>32</v>
      </c>
      <c r="B5" s="112"/>
      <c r="C5" s="112"/>
      <c r="D5" s="112"/>
      <c r="E5" s="112"/>
      <c r="F5" s="112"/>
      <c r="G5" s="113"/>
      <c r="H5" s="3"/>
    </row>
    <row r="6" spans="1:8" ht="27.75" customHeight="1" x14ac:dyDescent="0.25">
      <c r="A6" s="132" t="s">
        <v>33</v>
      </c>
      <c r="B6" s="132"/>
      <c r="C6" s="132"/>
      <c r="D6" s="132"/>
      <c r="E6" s="132"/>
      <c r="F6" s="132"/>
      <c r="G6" s="132"/>
      <c r="H6" s="4"/>
    </row>
    <row r="7" spans="1:8" s="1" customFormat="1" ht="14.25" customHeight="1" x14ac:dyDescent="0.25">
      <c r="A7" s="115" t="s">
        <v>17</v>
      </c>
      <c r="B7" s="116"/>
      <c r="C7" s="116"/>
      <c r="D7" s="116"/>
      <c r="E7" s="116"/>
      <c r="F7" s="116"/>
      <c r="G7" s="117"/>
      <c r="H7" s="4"/>
    </row>
    <row r="8" spans="1:8" ht="25.35" customHeight="1" thickBot="1" x14ac:dyDescent="0.3">
      <c r="A8" s="25" t="s">
        <v>1</v>
      </c>
      <c r="B8" s="25" t="s">
        <v>2</v>
      </c>
      <c r="C8" s="26" t="s">
        <v>3</v>
      </c>
      <c r="D8" s="26" t="s">
        <v>4</v>
      </c>
      <c r="E8" s="27" t="s">
        <v>25</v>
      </c>
      <c r="F8" s="27" t="s">
        <v>26</v>
      </c>
      <c r="G8" s="27" t="s">
        <v>6</v>
      </c>
    </row>
    <row r="9" spans="1:8" ht="20.100000000000001" customHeight="1" thickBot="1" x14ac:dyDescent="0.3">
      <c r="A9" s="84">
        <v>1</v>
      </c>
      <c r="B9" s="98" t="s">
        <v>8</v>
      </c>
      <c r="C9" s="26">
        <v>2</v>
      </c>
      <c r="D9" s="26" t="s">
        <v>0</v>
      </c>
      <c r="E9" s="29"/>
      <c r="F9" s="29"/>
      <c r="G9" s="30">
        <f>SUM(F9,E9)*C9</f>
        <v>0</v>
      </c>
    </row>
    <row r="10" spans="1:8" ht="20.100000000000001" customHeight="1" thickBot="1" x14ac:dyDescent="0.3">
      <c r="A10" s="84">
        <v>2</v>
      </c>
      <c r="B10" s="99" t="s">
        <v>9</v>
      </c>
      <c r="C10" s="87">
        <v>2</v>
      </c>
      <c r="D10" s="26" t="s">
        <v>0</v>
      </c>
      <c r="E10" s="29"/>
      <c r="F10" s="29"/>
      <c r="G10" s="30">
        <f t="shared" ref="G10:G19" si="0">SUM(F10,E10)*C10</f>
        <v>0</v>
      </c>
    </row>
    <row r="11" spans="1:8" ht="20.100000000000001" customHeight="1" thickBot="1" x14ac:dyDescent="0.3">
      <c r="A11" s="84">
        <v>3</v>
      </c>
      <c r="B11" s="99" t="s">
        <v>9</v>
      </c>
      <c r="C11" s="87">
        <v>2</v>
      </c>
      <c r="D11" s="26" t="s">
        <v>0</v>
      </c>
      <c r="E11" s="29"/>
      <c r="F11" s="29"/>
      <c r="G11" s="30">
        <f t="shared" si="0"/>
        <v>0</v>
      </c>
    </row>
    <row r="12" spans="1:8" ht="20.100000000000001" customHeight="1" thickBot="1" x14ac:dyDescent="0.3">
      <c r="A12" s="84">
        <v>4</v>
      </c>
      <c r="B12" s="99" t="s">
        <v>10</v>
      </c>
      <c r="C12" s="87">
        <v>2</v>
      </c>
      <c r="D12" s="26" t="s">
        <v>0</v>
      </c>
      <c r="E12" s="29"/>
      <c r="F12" s="29"/>
      <c r="G12" s="30">
        <f t="shared" si="0"/>
        <v>0</v>
      </c>
    </row>
    <row r="13" spans="1:8" s="1" customFormat="1" ht="20.100000000000001" customHeight="1" thickBot="1" x14ac:dyDescent="0.3">
      <c r="A13" s="84">
        <v>5</v>
      </c>
      <c r="B13" s="99" t="s">
        <v>11</v>
      </c>
      <c r="C13" s="87">
        <v>2</v>
      </c>
      <c r="D13" s="26" t="s">
        <v>0</v>
      </c>
      <c r="E13" s="29"/>
      <c r="F13" s="29"/>
      <c r="G13" s="30">
        <f t="shared" si="0"/>
        <v>0</v>
      </c>
    </row>
    <row r="14" spans="1:8" ht="20.100000000000001" customHeight="1" thickBot="1" x14ac:dyDescent="0.3">
      <c r="A14" s="84">
        <v>6</v>
      </c>
      <c r="B14" s="99" t="s">
        <v>12</v>
      </c>
      <c r="C14" s="87">
        <v>2</v>
      </c>
      <c r="D14" s="26" t="s">
        <v>0</v>
      </c>
      <c r="E14" s="29"/>
      <c r="F14" s="29"/>
      <c r="G14" s="30">
        <f t="shared" si="0"/>
        <v>0</v>
      </c>
    </row>
    <row r="15" spans="1:8" ht="20.100000000000001" customHeight="1" thickBot="1" x14ac:dyDescent="0.3">
      <c r="A15" s="84">
        <v>7</v>
      </c>
      <c r="B15" s="99" t="s">
        <v>13</v>
      </c>
      <c r="C15" s="87">
        <v>2</v>
      </c>
      <c r="D15" s="26" t="s">
        <v>0</v>
      </c>
      <c r="E15" s="29"/>
      <c r="F15" s="29"/>
      <c r="G15" s="30">
        <f t="shared" si="0"/>
        <v>0</v>
      </c>
    </row>
    <row r="16" spans="1:8" ht="20.100000000000001" customHeight="1" thickBot="1" x14ac:dyDescent="0.3">
      <c r="A16" s="84">
        <v>8</v>
      </c>
      <c r="B16" s="99" t="s">
        <v>14</v>
      </c>
      <c r="C16" s="87">
        <v>2</v>
      </c>
      <c r="D16" s="26" t="s">
        <v>0</v>
      </c>
      <c r="E16" s="29"/>
      <c r="F16" s="29"/>
      <c r="G16" s="30">
        <f t="shared" si="0"/>
        <v>0</v>
      </c>
    </row>
    <row r="17" spans="1:9" ht="20.100000000000001" customHeight="1" thickBot="1" x14ac:dyDescent="0.3">
      <c r="A17" s="84">
        <v>9</v>
      </c>
      <c r="B17" s="99" t="s">
        <v>15</v>
      </c>
      <c r="C17" s="87">
        <v>2</v>
      </c>
      <c r="D17" s="26" t="s">
        <v>0</v>
      </c>
      <c r="E17" s="29"/>
      <c r="F17" s="29"/>
      <c r="G17" s="30">
        <f t="shared" si="0"/>
        <v>0</v>
      </c>
    </row>
    <row r="18" spans="1:9" ht="20.100000000000001" customHeight="1" thickBot="1" x14ac:dyDescent="0.3">
      <c r="A18" s="84">
        <v>10</v>
      </c>
      <c r="B18" s="99" t="s">
        <v>9</v>
      </c>
      <c r="C18" s="87">
        <v>2</v>
      </c>
      <c r="D18" s="26" t="s">
        <v>0</v>
      </c>
      <c r="E18" s="29"/>
      <c r="F18" s="29"/>
      <c r="G18" s="30">
        <f t="shared" si="0"/>
        <v>0</v>
      </c>
    </row>
    <row r="19" spans="1:9" s="1" customFormat="1" ht="20.100000000000001" customHeight="1" thickBot="1" x14ac:dyDescent="0.3">
      <c r="A19" s="84">
        <v>11</v>
      </c>
      <c r="B19" s="99" t="s">
        <v>16</v>
      </c>
      <c r="C19" s="87">
        <v>2</v>
      </c>
      <c r="D19" s="26" t="s">
        <v>0</v>
      </c>
      <c r="E19" s="29"/>
      <c r="F19" s="29"/>
      <c r="G19" s="30">
        <f t="shared" si="0"/>
        <v>0</v>
      </c>
    </row>
    <row r="20" spans="1:9" ht="20.100000000000001" customHeight="1" x14ac:dyDescent="0.25">
      <c r="A20" s="38"/>
      <c r="B20" s="28"/>
      <c r="C20" s="120" t="s">
        <v>7</v>
      </c>
      <c r="D20" s="120"/>
      <c r="E20" s="120"/>
      <c r="F20" s="86"/>
      <c r="G20" s="39">
        <f>SUM(G9:G19)</f>
        <v>0</v>
      </c>
    </row>
    <row r="21" spans="1:9" s="70" customFormat="1" ht="20.100000000000001" customHeight="1" x14ac:dyDescent="0.25">
      <c r="A21" s="78"/>
      <c r="B21" s="79"/>
      <c r="C21" s="80"/>
      <c r="D21" s="80"/>
      <c r="E21" s="80"/>
      <c r="F21" s="80"/>
      <c r="G21" s="81"/>
      <c r="H21" s="69"/>
      <c r="I21" s="69"/>
    </row>
    <row r="22" spans="1:9" ht="20.100000000000001" customHeight="1" x14ac:dyDescent="0.25">
      <c r="A22" s="114" t="s">
        <v>20</v>
      </c>
      <c r="B22" s="114"/>
      <c r="C22" s="114"/>
      <c r="D22" s="114"/>
      <c r="E22" s="114"/>
      <c r="F22" s="114"/>
      <c r="G22" s="114"/>
    </row>
    <row r="23" spans="1:9" ht="20.100000000000001" customHeight="1" thickBot="1" x14ac:dyDescent="0.3">
      <c r="A23" s="82" t="s">
        <v>1</v>
      </c>
      <c r="B23" s="82" t="s">
        <v>2</v>
      </c>
      <c r="C23" s="65" t="s">
        <v>3</v>
      </c>
      <c r="D23" s="65" t="s">
        <v>4</v>
      </c>
      <c r="E23" s="83" t="s">
        <v>5</v>
      </c>
      <c r="F23" s="27" t="s">
        <v>26</v>
      </c>
      <c r="G23" s="83" t="s">
        <v>6</v>
      </c>
    </row>
    <row r="24" spans="1:9" ht="30" customHeight="1" thickBot="1" x14ac:dyDescent="0.3">
      <c r="A24" s="26">
        <v>1</v>
      </c>
      <c r="B24" s="100" t="s">
        <v>18</v>
      </c>
      <c r="C24" s="87">
        <v>2</v>
      </c>
      <c r="D24" s="26" t="s">
        <v>0</v>
      </c>
      <c r="E24" s="31"/>
      <c r="F24" s="31"/>
      <c r="G24" s="32">
        <f>SUM(F24,E24)*C24</f>
        <v>0</v>
      </c>
    </row>
    <row r="25" spans="1:9" ht="30" customHeight="1" thickBot="1" x14ac:dyDescent="0.3">
      <c r="A25" s="26">
        <v>2</v>
      </c>
      <c r="B25" s="101" t="s">
        <v>18</v>
      </c>
      <c r="C25" s="87">
        <v>2</v>
      </c>
      <c r="D25" s="87" t="s">
        <v>0</v>
      </c>
      <c r="E25" s="31"/>
      <c r="F25" s="31"/>
      <c r="G25" s="32">
        <f t="shared" ref="G25:G27" si="1">SUM(F25,E25)*C25</f>
        <v>0</v>
      </c>
    </row>
    <row r="26" spans="1:9" ht="30" customHeight="1" thickBot="1" x14ac:dyDescent="0.3">
      <c r="A26" s="26">
        <v>3</v>
      </c>
      <c r="B26" s="101" t="s">
        <v>19</v>
      </c>
      <c r="C26" s="87">
        <v>2</v>
      </c>
      <c r="D26" s="87" t="s">
        <v>0</v>
      </c>
      <c r="E26" s="31"/>
      <c r="F26" s="31"/>
      <c r="G26" s="32">
        <f t="shared" si="1"/>
        <v>0</v>
      </c>
    </row>
    <row r="27" spans="1:9" s="1" customFormat="1" ht="30" customHeight="1" thickBot="1" x14ac:dyDescent="0.3">
      <c r="A27" s="26">
        <v>4</v>
      </c>
      <c r="B27" s="101" t="s">
        <v>19</v>
      </c>
      <c r="C27" s="87">
        <v>2</v>
      </c>
      <c r="D27" s="87" t="s">
        <v>0</v>
      </c>
      <c r="E27" s="31"/>
      <c r="F27" s="31"/>
      <c r="G27" s="32">
        <f t="shared" si="1"/>
        <v>0</v>
      </c>
    </row>
    <row r="28" spans="1:9" ht="22.5" customHeight="1" x14ac:dyDescent="0.25">
      <c r="A28" s="38"/>
      <c r="B28" s="22"/>
      <c r="C28" s="118" t="s">
        <v>7</v>
      </c>
      <c r="D28" s="118"/>
      <c r="E28" s="118"/>
      <c r="F28" s="90"/>
      <c r="G28" s="42">
        <f>SUM(G24:G27)</f>
        <v>0</v>
      </c>
    </row>
    <row r="29" spans="1:9" s="70" customFormat="1" ht="22.5" customHeight="1" x14ac:dyDescent="0.25">
      <c r="A29" s="74"/>
      <c r="B29" s="75"/>
      <c r="C29" s="76"/>
      <c r="D29" s="76"/>
      <c r="E29" s="76"/>
      <c r="F29" s="76"/>
      <c r="G29" s="77"/>
      <c r="H29" s="69"/>
      <c r="I29" s="69"/>
    </row>
    <row r="30" spans="1:9" ht="20.100000000000001" customHeight="1" x14ac:dyDescent="0.25">
      <c r="A30" s="115" t="s">
        <v>21</v>
      </c>
      <c r="B30" s="116"/>
      <c r="C30" s="116"/>
      <c r="D30" s="116"/>
      <c r="E30" s="116"/>
      <c r="F30" s="116"/>
      <c r="G30" s="117"/>
    </row>
    <row r="31" spans="1:9" ht="20.100000000000001" customHeight="1" thickBot="1" x14ac:dyDescent="0.3">
      <c r="A31" s="25" t="s">
        <v>1</v>
      </c>
      <c r="B31" s="25" t="s">
        <v>2</v>
      </c>
      <c r="C31" s="26" t="s">
        <v>3</v>
      </c>
      <c r="D31" s="26" t="s">
        <v>4</v>
      </c>
      <c r="E31" s="27" t="s">
        <v>5</v>
      </c>
      <c r="F31" s="27" t="s">
        <v>26</v>
      </c>
      <c r="G31" s="27" t="s">
        <v>6</v>
      </c>
    </row>
    <row r="32" spans="1:9" ht="20.100000000000001" customHeight="1" thickBot="1" x14ac:dyDescent="0.3">
      <c r="A32" s="26">
        <v>1</v>
      </c>
      <c r="B32" s="100" t="s">
        <v>22</v>
      </c>
      <c r="C32" s="26">
        <v>2</v>
      </c>
      <c r="D32" s="26" t="s">
        <v>0</v>
      </c>
      <c r="E32" s="36"/>
      <c r="F32" s="36"/>
      <c r="G32" s="36">
        <f>SUM(F32,E32)*C32</f>
        <v>0</v>
      </c>
    </row>
    <row r="33" spans="1:9" ht="20.100000000000001" customHeight="1" thickBot="1" x14ac:dyDescent="0.3">
      <c r="A33" s="26">
        <v>2</v>
      </c>
      <c r="B33" s="101" t="s">
        <v>23</v>
      </c>
      <c r="C33" s="87">
        <v>2</v>
      </c>
      <c r="D33" s="87" t="s">
        <v>0</v>
      </c>
      <c r="E33" s="29"/>
      <c r="F33" s="36"/>
      <c r="G33" s="36">
        <f t="shared" ref="G33:G35" si="2">SUM(F33,E33)*C33</f>
        <v>0</v>
      </c>
    </row>
    <row r="34" spans="1:9" ht="30" customHeight="1" thickBot="1" x14ac:dyDescent="0.3">
      <c r="A34" s="26">
        <v>3</v>
      </c>
      <c r="B34" s="101" t="s">
        <v>23</v>
      </c>
      <c r="C34" s="87">
        <v>2</v>
      </c>
      <c r="D34" s="87" t="s">
        <v>0</v>
      </c>
      <c r="E34" s="31"/>
      <c r="F34" s="36"/>
      <c r="G34" s="36">
        <f t="shared" si="2"/>
        <v>0</v>
      </c>
    </row>
    <row r="35" spans="1:9" ht="21" customHeight="1" thickBot="1" x14ac:dyDescent="0.3">
      <c r="A35" s="26">
        <v>4</v>
      </c>
      <c r="B35" s="101" t="s">
        <v>24</v>
      </c>
      <c r="C35" s="87">
        <v>2</v>
      </c>
      <c r="D35" s="87" t="s">
        <v>0</v>
      </c>
      <c r="E35" s="31"/>
      <c r="F35" s="36"/>
      <c r="G35" s="36">
        <f t="shared" si="2"/>
        <v>0</v>
      </c>
    </row>
    <row r="36" spans="1:9" ht="20.100000000000001" customHeight="1" x14ac:dyDescent="0.25">
      <c r="A36" s="46"/>
      <c r="B36" s="28"/>
      <c r="C36" s="26"/>
      <c r="D36" s="119" t="s">
        <v>7</v>
      </c>
      <c r="E36" s="119"/>
      <c r="F36" s="91"/>
      <c r="G36" s="73">
        <f>SUM(G32:G35)</f>
        <v>0</v>
      </c>
    </row>
    <row r="37" spans="1:9" ht="19.5" customHeight="1" x14ac:dyDescent="0.25">
      <c r="A37" s="103"/>
      <c r="B37" s="104"/>
      <c r="C37" s="104"/>
      <c r="D37" s="104"/>
      <c r="E37" s="121" t="s">
        <v>27</v>
      </c>
      <c r="F37" s="121"/>
      <c r="G37" s="107">
        <f>SUM(G36,G28,G20)</f>
        <v>0</v>
      </c>
    </row>
    <row r="38" spans="1:9" ht="20.100000000000001" customHeight="1" x14ac:dyDescent="0.25">
      <c r="A38" s="102"/>
      <c r="B38" s="58"/>
      <c r="C38" s="58"/>
      <c r="D38" s="58"/>
      <c r="E38" s="58"/>
      <c r="F38" s="58"/>
      <c r="G38" s="58"/>
    </row>
    <row r="39" spans="1:9" ht="20.100000000000001" customHeight="1" x14ac:dyDescent="0.25">
      <c r="A39" s="149" t="s">
        <v>34</v>
      </c>
      <c r="B39" s="122"/>
      <c r="C39" s="122"/>
      <c r="D39" s="122"/>
      <c r="E39" s="122"/>
      <c r="F39" s="122"/>
      <c r="G39" s="122"/>
    </row>
    <row r="40" spans="1:9" s="70" customFormat="1" ht="20.100000000000001" customHeight="1" x14ac:dyDescent="0.25">
      <c r="A40" s="148"/>
      <c r="B40" s="122"/>
      <c r="C40" s="122"/>
      <c r="D40" s="122"/>
      <c r="E40" s="122"/>
      <c r="F40" s="122"/>
      <c r="G40" s="122"/>
      <c r="H40" s="69"/>
      <c r="I40" s="69"/>
    </row>
    <row r="41" spans="1:9" ht="20.100000000000001" customHeight="1" x14ac:dyDescent="0.25">
      <c r="A41" s="148"/>
      <c r="B41" s="122"/>
      <c r="C41" s="122"/>
      <c r="D41" s="122"/>
      <c r="E41" s="122"/>
      <c r="F41" s="122"/>
      <c r="G41" s="122"/>
    </row>
    <row r="42" spans="1:9" ht="20.100000000000001" customHeight="1" x14ac:dyDescent="0.25">
      <c r="A42" s="148"/>
      <c r="B42" s="122"/>
      <c r="C42" s="122"/>
      <c r="D42" s="122"/>
      <c r="E42" s="122"/>
      <c r="F42" s="122"/>
      <c r="G42" s="122"/>
    </row>
    <row r="43" spans="1:9" ht="20.100000000000001" customHeight="1" x14ac:dyDescent="0.25">
      <c r="A43" s="148"/>
      <c r="B43" s="122"/>
      <c r="C43" s="122"/>
      <c r="D43" s="122"/>
      <c r="E43" s="122"/>
      <c r="F43" s="122"/>
      <c r="G43" s="122"/>
    </row>
    <row r="44" spans="1:9" ht="20.100000000000001" customHeight="1" x14ac:dyDescent="0.25">
      <c r="A44" s="148"/>
      <c r="B44" s="122"/>
      <c r="C44" s="122"/>
      <c r="D44" s="122"/>
      <c r="E44" s="122"/>
      <c r="F44" s="122"/>
      <c r="G44" s="122"/>
    </row>
    <row r="45" spans="1:9" ht="20.100000000000001" customHeight="1" x14ac:dyDescent="0.25">
      <c r="A45" s="102"/>
      <c r="B45" s="58"/>
      <c r="C45" s="58"/>
      <c r="D45" s="58"/>
      <c r="E45" s="58"/>
      <c r="F45" s="58"/>
      <c r="G45" s="58"/>
    </row>
    <row r="46" spans="1:9" ht="20.100000000000001" customHeight="1" x14ac:dyDescent="0.25">
      <c r="A46" s="102"/>
      <c r="B46" s="58"/>
      <c r="C46" s="58"/>
      <c r="D46" s="58"/>
      <c r="E46" s="58"/>
      <c r="F46" s="58"/>
      <c r="G46" s="58"/>
    </row>
    <row r="47" spans="1:9" ht="35.25" customHeight="1" x14ac:dyDescent="0.25">
      <c r="A47" s="102"/>
      <c r="B47" s="58"/>
      <c r="C47" s="58"/>
      <c r="D47" s="58"/>
      <c r="E47" s="58"/>
      <c r="F47" s="58"/>
      <c r="G47" s="58"/>
    </row>
    <row r="48" spans="1:9" ht="22.5" customHeight="1" x14ac:dyDescent="0.25">
      <c r="A48" s="102"/>
      <c r="B48" s="58"/>
      <c r="C48" s="58"/>
      <c r="D48" s="58"/>
      <c r="E48" s="58"/>
      <c r="F48" s="58"/>
      <c r="G48" s="58"/>
    </row>
    <row r="49" spans="1:9" ht="20.100000000000001" customHeight="1" x14ac:dyDescent="0.25">
      <c r="A49" s="102"/>
      <c r="B49" s="58"/>
      <c r="C49" s="58"/>
      <c r="D49" s="58"/>
      <c r="E49" s="58"/>
      <c r="F49" s="58"/>
      <c r="G49" s="58"/>
    </row>
    <row r="50" spans="1:9" ht="20.100000000000001" customHeight="1" x14ac:dyDescent="0.25">
      <c r="A50" s="102"/>
      <c r="B50" s="58"/>
      <c r="C50" s="58"/>
      <c r="D50" s="58"/>
      <c r="E50" s="58"/>
      <c r="F50" s="58"/>
      <c r="G50" s="58"/>
    </row>
    <row r="51" spans="1:9" ht="20.100000000000001" customHeight="1" x14ac:dyDescent="0.25">
      <c r="A51" s="102"/>
      <c r="B51" s="58"/>
      <c r="C51" s="58"/>
      <c r="D51" s="58"/>
      <c r="E51" s="58"/>
      <c r="F51" s="58"/>
      <c r="G51" s="58"/>
    </row>
    <row r="52" spans="1:9" ht="20.100000000000001" customHeight="1" x14ac:dyDescent="0.25">
      <c r="A52" s="102"/>
      <c r="B52" s="58"/>
      <c r="C52" s="58"/>
      <c r="D52" s="58"/>
      <c r="E52" s="58"/>
      <c r="F52" s="58"/>
      <c r="G52" s="58"/>
    </row>
    <row r="53" spans="1:9" ht="20.100000000000001" customHeight="1" x14ac:dyDescent="0.25">
      <c r="A53" s="102"/>
      <c r="B53" s="58"/>
      <c r="C53" s="58"/>
      <c r="D53" s="58"/>
      <c r="E53" s="58"/>
      <c r="F53" s="58"/>
      <c r="G53" s="58"/>
    </row>
    <row r="54" spans="1:9" ht="20.100000000000001" customHeight="1" x14ac:dyDescent="0.25">
      <c r="A54" s="102"/>
      <c r="B54" s="58"/>
      <c r="C54" s="58"/>
      <c r="D54" s="58"/>
      <c r="E54" s="58"/>
      <c r="F54" s="58"/>
      <c r="G54" s="58"/>
    </row>
    <row r="55" spans="1:9" ht="21.75" customHeight="1" x14ac:dyDescent="0.25">
      <c r="A55" s="102"/>
      <c r="B55" s="58"/>
      <c r="C55" s="58"/>
      <c r="D55" s="58"/>
      <c r="E55" s="58"/>
      <c r="F55" s="58"/>
      <c r="G55" s="58"/>
    </row>
    <row r="56" spans="1:9" ht="20.100000000000001" customHeight="1" x14ac:dyDescent="0.25">
      <c r="A56" s="102"/>
      <c r="B56" s="58"/>
      <c r="C56" s="58"/>
      <c r="D56" s="58"/>
      <c r="E56" s="58"/>
      <c r="F56" s="58"/>
      <c r="G56" s="58"/>
    </row>
    <row r="57" spans="1:9" ht="21.75" customHeight="1" x14ac:dyDescent="0.25">
      <c r="A57" s="102"/>
      <c r="B57" s="58"/>
      <c r="C57" s="58"/>
      <c r="D57" s="58"/>
      <c r="E57" s="58"/>
      <c r="F57" s="58"/>
      <c r="G57" s="58"/>
    </row>
    <row r="58" spans="1:9" s="70" customFormat="1" ht="21.75" customHeight="1" x14ac:dyDescent="0.25">
      <c r="A58" s="102"/>
      <c r="B58" s="58"/>
      <c r="C58" s="58"/>
      <c r="D58" s="58"/>
      <c r="E58" s="58"/>
      <c r="F58" s="58"/>
      <c r="G58" s="58"/>
      <c r="H58" s="69"/>
      <c r="I58" s="69"/>
    </row>
    <row r="59" spans="1:9" ht="20.100000000000001" customHeight="1" x14ac:dyDescent="0.25">
      <c r="A59" s="102"/>
      <c r="B59" s="58"/>
      <c r="C59" s="58"/>
      <c r="D59" s="58"/>
      <c r="E59" s="58"/>
      <c r="F59" s="58"/>
      <c r="G59" s="58"/>
    </row>
    <row r="60" spans="1:9" ht="20.100000000000001" customHeight="1" x14ac:dyDescent="0.25">
      <c r="A60" s="102"/>
      <c r="B60" s="58"/>
      <c r="C60" s="58"/>
      <c r="D60" s="58"/>
      <c r="E60" s="58"/>
      <c r="F60" s="58"/>
      <c r="G60" s="58"/>
    </row>
    <row r="61" spans="1:9" ht="20.100000000000001" customHeight="1" x14ac:dyDescent="0.25">
      <c r="A61" s="102"/>
      <c r="B61" s="58"/>
      <c r="C61" s="58"/>
      <c r="D61" s="58"/>
      <c r="E61" s="58"/>
      <c r="F61" s="58"/>
      <c r="G61" s="58"/>
    </row>
    <row r="62" spans="1:9" ht="20.100000000000001" customHeight="1" x14ac:dyDescent="0.25">
      <c r="A62" s="102"/>
      <c r="B62" s="58"/>
      <c r="C62" s="58"/>
      <c r="D62" s="58"/>
      <c r="E62" s="58"/>
      <c r="F62" s="58"/>
      <c r="G62" s="58"/>
    </row>
    <row r="63" spans="1:9" s="1" customFormat="1" ht="20.100000000000001" customHeight="1" x14ac:dyDescent="0.25">
      <c r="A63" s="105"/>
      <c r="B63" s="106"/>
      <c r="C63" s="106"/>
      <c r="D63" s="106"/>
      <c r="E63" s="106"/>
      <c r="F63" s="106"/>
      <c r="G63" s="106"/>
    </row>
    <row r="64" spans="1:9" ht="30" customHeight="1" x14ac:dyDescent="0.25">
      <c r="A64" s="26"/>
      <c r="B64" s="64"/>
      <c r="C64" s="26"/>
      <c r="D64" s="26"/>
      <c r="E64" s="31"/>
      <c r="F64" s="31"/>
      <c r="G64" s="32"/>
    </row>
    <row r="65" spans="1:9" ht="20.100000000000001" customHeight="1" x14ac:dyDescent="0.25">
      <c r="A65" s="26"/>
      <c r="B65" s="25"/>
      <c r="C65" s="71"/>
      <c r="D65" s="120"/>
      <c r="E65" s="120"/>
      <c r="F65" s="86"/>
      <c r="G65" s="73"/>
    </row>
    <row r="66" spans="1:9" s="70" customFormat="1" ht="20.100000000000001" customHeight="1" x14ac:dyDescent="0.25">
      <c r="A66" s="52"/>
      <c r="B66" s="66"/>
      <c r="C66" s="67"/>
      <c r="D66" s="53"/>
      <c r="E66" s="54"/>
      <c r="F66" s="54"/>
      <c r="G66" s="68"/>
      <c r="H66" s="69"/>
      <c r="I66" s="69"/>
    </row>
    <row r="67" spans="1:9" ht="20.100000000000001" customHeight="1" x14ac:dyDescent="0.25">
      <c r="A67" s="115"/>
      <c r="B67" s="116"/>
      <c r="C67" s="116"/>
      <c r="D67" s="116"/>
      <c r="E67" s="116"/>
      <c r="F67" s="116"/>
      <c r="G67" s="117"/>
    </row>
    <row r="68" spans="1:9" ht="20.100000000000001" customHeight="1" x14ac:dyDescent="0.25">
      <c r="A68" s="25"/>
      <c r="B68" s="25"/>
      <c r="C68" s="26"/>
      <c r="D68" s="26"/>
      <c r="E68" s="27"/>
      <c r="F68" s="27"/>
      <c r="G68" s="27"/>
    </row>
    <row r="69" spans="1:9" ht="20.100000000000001" customHeight="1" x14ac:dyDescent="0.25">
      <c r="A69" s="26"/>
      <c r="B69" s="41"/>
      <c r="C69" s="64"/>
      <c r="D69" s="26"/>
      <c r="E69" s="29"/>
      <c r="F69" s="29"/>
      <c r="G69" s="37"/>
    </row>
    <row r="70" spans="1:9" ht="20.100000000000001" customHeight="1" x14ac:dyDescent="0.25">
      <c r="A70" s="26"/>
      <c r="B70" s="41"/>
      <c r="C70" s="26"/>
      <c r="D70" s="26"/>
      <c r="E70" s="31"/>
      <c r="F70" s="31"/>
      <c r="G70" s="32"/>
    </row>
    <row r="71" spans="1:9" ht="20.100000000000001" customHeight="1" x14ac:dyDescent="0.25">
      <c r="A71" s="26"/>
      <c r="B71" s="41"/>
      <c r="C71" s="26"/>
      <c r="D71" s="26"/>
      <c r="E71" s="31"/>
      <c r="F71" s="31"/>
      <c r="G71" s="32"/>
    </row>
    <row r="72" spans="1:9" ht="20.100000000000001" customHeight="1" x14ac:dyDescent="0.25">
      <c r="A72" s="26"/>
      <c r="B72" s="41"/>
      <c r="C72" s="26"/>
      <c r="D72" s="26"/>
      <c r="E72" s="31"/>
      <c r="F72" s="31"/>
      <c r="G72" s="32"/>
    </row>
    <row r="73" spans="1:9" ht="20.100000000000001" customHeight="1" x14ac:dyDescent="0.25">
      <c r="A73" s="26"/>
      <c r="B73" s="41"/>
      <c r="C73" s="26"/>
      <c r="D73" s="26"/>
      <c r="E73" s="31"/>
      <c r="F73" s="31"/>
      <c r="G73" s="32"/>
    </row>
    <row r="74" spans="1:9" ht="20.100000000000001" customHeight="1" x14ac:dyDescent="0.25">
      <c r="A74" s="38"/>
      <c r="B74" s="41"/>
      <c r="C74" s="26"/>
      <c r="D74" s="120"/>
      <c r="E74" s="120"/>
      <c r="F74" s="86"/>
      <c r="G74" s="72"/>
    </row>
    <row r="75" spans="1:9" ht="20.100000000000001" customHeight="1" x14ac:dyDescent="0.25">
      <c r="A75" s="58"/>
      <c r="B75" s="61"/>
      <c r="C75" s="56"/>
      <c r="D75" s="53"/>
      <c r="E75" s="53"/>
      <c r="F75" s="53"/>
      <c r="G75" s="55"/>
    </row>
    <row r="76" spans="1:9" ht="20.100000000000001" customHeight="1" x14ac:dyDescent="0.25">
      <c r="A76" s="114"/>
      <c r="B76" s="114"/>
      <c r="C76" s="114"/>
      <c r="D76" s="114"/>
      <c r="E76" s="114"/>
      <c r="F76" s="114"/>
      <c r="G76" s="114"/>
    </row>
    <row r="77" spans="1:9" ht="20.100000000000001" customHeight="1" x14ac:dyDescent="0.25">
      <c r="A77" s="25"/>
      <c r="B77" s="25"/>
      <c r="C77" s="26"/>
      <c r="D77" s="26"/>
      <c r="E77" s="27"/>
      <c r="F77" s="27"/>
      <c r="G77" s="27"/>
    </row>
    <row r="78" spans="1:9" ht="20.100000000000001" customHeight="1" x14ac:dyDescent="0.25">
      <c r="A78" s="137"/>
      <c r="B78" s="138"/>
      <c r="C78" s="137"/>
      <c r="D78" s="140"/>
      <c r="E78" s="125"/>
      <c r="F78" s="88"/>
      <c r="G78" s="125"/>
    </row>
    <row r="79" spans="1:9" ht="34.5" customHeight="1" x14ac:dyDescent="0.25">
      <c r="A79" s="137"/>
      <c r="B79" s="139"/>
      <c r="C79" s="137"/>
      <c r="D79" s="141"/>
      <c r="E79" s="126"/>
      <c r="F79" s="89"/>
      <c r="G79" s="126"/>
    </row>
    <row r="80" spans="1:9" s="1" customFormat="1" ht="30" customHeight="1" x14ac:dyDescent="0.25">
      <c r="A80" s="26"/>
      <c r="B80" s="41"/>
      <c r="C80" s="26"/>
      <c r="D80" s="26"/>
      <c r="E80" s="31"/>
      <c r="F80" s="31"/>
      <c r="G80" s="32"/>
    </row>
    <row r="81" spans="1:9" ht="20.100000000000001" customHeight="1" x14ac:dyDescent="0.25">
      <c r="A81" s="38"/>
      <c r="B81" s="63"/>
      <c r="C81" s="26"/>
      <c r="D81" s="120"/>
      <c r="E81" s="120"/>
      <c r="F81" s="86"/>
      <c r="G81" s="72"/>
    </row>
    <row r="82" spans="1:9" ht="20.100000000000001" customHeight="1" x14ac:dyDescent="0.25">
      <c r="A82" s="58"/>
      <c r="B82" s="62"/>
      <c r="C82" s="56"/>
      <c r="D82" s="53"/>
      <c r="E82" s="53"/>
      <c r="F82" s="53"/>
      <c r="G82" s="55"/>
    </row>
    <row r="83" spans="1:9" ht="20.100000000000001" customHeight="1" x14ac:dyDescent="0.25">
      <c r="A83" s="58"/>
      <c r="B83" s="62"/>
      <c r="C83" s="56"/>
      <c r="D83" s="53"/>
      <c r="E83" s="53"/>
      <c r="F83" s="53"/>
      <c r="G83" s="55"/>
    </row>
    <row r="84" spans="1:9" ht="20.100000000000001" customHeight="1" x14ac:dyDescent="0.25">
      <c r="A84" s="58"/>
      <c r="B84" s="62"/>
      <c r="C84" s="56"/>
      <c r="D84" s="53"/>
      <c r="E84" s="53"/>
      <c r="F84" s="53"/>
      <c r="G84" s="55"/>
    </row>
    <row r="85" spans="1:9" ht="20.100000000000001" customHeight="1" x14ac:dyDescent="0.25">
      <c r="A85" s="58"/>
      <c r="B85" s="62"/>
      <c r="C85" s="56"/>
      <c r="D85" s="53"/>
      <c r="E85" s="53"/>
      <c r="F85" s="53"/>
      <c r="G85" s="55"/>
    </row>
    <row r="86" spans="1:9" ht="20.100000000000001" customHeight="1" x14ac:dyDescent="0.25">
      <c r="A86" s="114"/>
      <c r="B86" s="114"/>
      <c r="C86" s="114"/>
      <c r="D86" s="114"/>
      <c r="E86" s="114"/>
      <c r="F86" s="114"/>
      <c r="G86" s="114"/>
    </row>
    <row r="87" spans="1:9" ht="20.100000000000001" customHeight="1" x14ac:dyDescent="0.25">
      <c r="A87" s="25"/>
      <c r="B87" s="25"/>
      <c r="C87" s="26"/>
      <c r="D87" s="26"/>
      <c r="E87" s="27"/>
      <c r="F87" s="27"/>
      <c r="G87" s="27"/>
    </row>
    <row r="88" spans="1:9" ht="29.25" customHeight="1" x14ac:dyDescent="0.25">
      <c r="A88" s="26"/>
      <c r="B88" s="41"/>
      <c r="C88" s="26"/>
      <c r="D88" s="26"/>
      <c r="E88" s="57"/>
      <c r="F88" s="57"/>
      <c r="G88" s="57"/>
    </row>
    <row r="89" spans="1:9" ht="20.100000000000001" customHeight="1" x14ac:dyDescent="0.25">
      <c r="A89" s="38"/>
      <c r="B89" s="46"/>
      <c r="C89" s="46"/>
      <c r="D89" s="120"/>
      <c r="E89" s="120"/>
      <c r="F89" s="86"/>
      <c r="G89" s="93"/>
    </row>
    <row r="90" spans="1:9" s="70" customFormat="1" ht="20.100000000000001" customHeight="1" x14ac:dyDescent="0.25">
      <c r="A90" s="78"/>
      <c r="B90" s="59"/>
      <c r="C90" s="59"/>
      <c r="D90" s="53"/>
      <c r="E90" s="53"/>
      <c r="F90" s="53"/>
      <c r="G90" s="60"/>
      <c r="H90" s="69"/>
      <c r="I90" s="69"/>
    </row>
    <row r="91" spans="1:9" ht="20.100000000000001" customHeight="1" x14ac:dyDescent="0.25">
      <c r="A91" s="58"/>
      <c r="B91" s="59"/>
      <c r="C91" s="59"/>
      <c r="D91" s="53"/>
      <c r="E91" s="53"/>
      <c r="F91" s="53"/>
      <c r="G91" s="60"/>
    </row>
    <row r="92" spans="1:9" ht="20.100000000000001" customHeight="1" x14ac:dyDescent="0.25">
      <c r="A92" s="115"/>
      <c r="B92" s="116"/>
      <c r="C92" s="116"/>
      <c r="D92" s="116"/>
      <c r="E92" s="116"/>
      <c r="F92" s="116"/>
      <c r="G92" s="117"/>
    </row>
    <row r="93" spans="1:9" ht="20.100000000000001" customHeight="1" x14ac:dyDescent="0.25">
      <c r="A93" s="25"/>
      <c r="B93" s="25"/>
      <c r="C93" s="26"/>
      <c r="D93" s="26"/>
      <c r="E93" s="27"/>
      <c r="F93" s="27"/>
      <c r="G93" s="27"/>
    </row>
    <row r="94" spans="1:9" ht="20.100000000000001" customHeight="1" x14ac:dyDescent="0.25">
      <c r="A94" s="26"/>
      <c r="B94" s="41"/>
      <c r="C94" s="26"/>
      <c r="D94" s="26"/>
      <c r="E94" s="31"/>
      <c r="F94" s="31"/>
      <c r="G94" s="32"/>
    </row>
    <row r="95" spans="1:9" ht="20.100000000000001" customHeight="1" x14ac:dyDescent="0.25">
      <c r="A95" s="26"/>
      <c r="B95" s="41"/>
      <c r="C95" s="26"/>
      <c r="D95" s="26"/>
      <c r="E95" s="31"/>
      <c r="F95" s="31"/>
      <c r="G95" s="32"/>
    </row>
    <row r="96" spans="1:9" ht="20.100000000000001" customHeight="1" x14ac:dyDescent="0.25">
      <c r="A96" s="26"/>
      <c r="B96" s="41"/>
      <c r="C96" s="26"/>
      <c r="D96" s="26"/>
      <c r="E96" s="31"/>
      <c r="F96" s="31"/>
      <c r="G96" s="32"/>
    </row>
    <row r="97" spans="1:7" ht="20.100000000000001" customHeight="1" x14ac:dyDescent="0.25">
      <c r="A97" s="26"/>
      <c r="B97" s="43"/>
      <c r="C97" s="40"/>
      <c r="D97" s="120"/>
      <c r="E97" s="120"/>
      <c r="F97" s="86"/>
      <c r="G97" s="72"/>
    </row>
    <row r="98" spans="1:7" ht="20.100000000000001" customHeight="1" x14ac:dyDescent="0.25">
      <c r="A98" s="50"/>
      <c r="B98" s="51"/>
      <c r="C98" s="49"/>
      <c r="D98" s="49"/>
      <c r="E98" s="23"/>
      <c r="F98" s="23"/>
      <c r="G98" s="24"/>
    </row>
    <row r="99" spans="1:7" ht="20.100000000000001" customHeight="1" x14ac:dyDescent="0.25">
      <c r="A99" s="142"/>
      <c r="B99" s="143"/>
      <c r="C99" s="143"/>
      <c r="D99" s="143"/>
      <c r="E99" s="143"/>
      <c r="F99" s="143"/>
      <c r="G99" s="143"/>
    </row>
    <row r="100" spans="1:7" ht="20.100000000000001" customHeight="1" x14ac:dyDescent="0.25">
      <c r="A100" s="46"/>
      <c r="B100" s="44"/>
      <c r="C100" s="26"/>
      <c r="D100" s="26"/>
      <c r="E100" s="27"/>
      <c r="F100" s="27"/>
      <c r="G100" s="27"/>
    </row>
    <row r="101" spans="1:7" ht="20.100000000000001" customHeight="1" x14ac:dyDescent="0.25">
      <c r="A101" s="46"/>
      <c r="B101" s="41"/>
      <c r="C101" s="26"/>
      <c r="D101" s="26"/>
      <c r="E101" s="31"/>
      <c r="F101" s="31"/>
      <c r="G101" s="32"/>
    </row>
    <row r="102" spans="1:7" s="1" customFormat="1" ht="20.100000000000001" customHeight="1" x14ac:dyDescent="0.25">
      <c r="A102" s="46"/>
      <c r="B102" s="41"/>
      <c r="C102" s="26"/>
      <c r="D102" s="26"/>
      <c r="E102" s="31"/>
      <c r="F102" s="31"/>
      <c r="G102" s="32"/>
    </row>
    <row r="103" spans="1:7" ht="20.100000000000001" customHeight="1" x14ac:dyDescent="0.25">
      <c r="A103" s="46"/>
      <c r="B103" s="41"/>
      <c r="C103" s="26"/>
      <c r="D103" s="26"/>
      <c r="E103" s="31"/>
      <c r="F103" s="31"/>
      <c r="G103" s="32"/>
    </row>
    <row r="104" spans="1:7" ht="20.100000000000001" customHeight="1" x14ac:dyDescent="0.25">
      <c r="A104" s="46"/>
      <c r="B104" s="41"/>
      <c r="C104" s="26"/>
      <c r="D104" s="26"/>
      <c r="E104" s="33"/>
      <c r="F104" s="33"/>
      <c r="G104" s="34"/>
    </row>
    <row r="105" spans="1:7" ht="20.100000000000001" customHeight="1" x14ac:dyDescent="0.25">
      <c r="A105" s="40"/>
      <c r="B105" s="41"/>
      <c r="C105" s="26"/>
      <c r="D105" s="26"/>
      <c r="E105" s="35"/>
      <c r="F105" s="35"/>
      <c r="G105" s="35"/>
    </row>
    <row r="106" spans="1:7" ht="20.100000000000001" customHeight="1" x14ac:dyDescent="0.25">
      <c r="A106" s="43"/>
      <c r="B106" s="47"/>
      <c r="C106" s="40"/>
      <c r="D106" s="146"/>
      <c r="E106" s="146"/>
      <c r="F106" s="92"/>
      <c r="G106" s="48"/>
    </row>
    <row r="107" spans="1:7" ht="20.100000000000001" customHeight="1" x14ac:dyDescent="0.25">
      <c r="A107" s="116"/>
      <c r="B107" s="116"/>
      <c r="C107" s="116"/>
      <c r="D107" s="116"/>
      <c r="E107" s="116"/>
      <c r="F107" s="116"/>
      <c r="G107" s="116"/>
    </row>
    <row r="108" spans="1:7" ht="20.100000000000001" customHeight="1" x14ac:dyDescent="0.25">
      <c r="A108" s="43"/>
      <c r="B108" s="44"/>
      <c r="C108" s="26"/>
      <c r="D108" s="26"/>
      <c r="E108" s="27"/>
      <c r="F108" s="27"/>
      <c r="G108" s="27"/>
    </row>
    <row r="109" spans="1:7" ht="30" customHeight="1" x14ac:dyDescent="0.25">
      <c r="A109" s="40"/>
      <c r="B109" s="41"/>
      <c r="C109" s="26"/>
      <c r="D109" s="26"/>
      <c r="E109" s="31"/>
      <c r="F109" s="31"/>
      <c r="G109" s="32"/>
    </row>
    <row r="110" spans="1:7" ht="41.25" customHeight="1" x14ac:dyDescent="0.25">
      <c r="A110" s="40"/>
      <c r="B110" s="41"/>
      <c r="C110" s="26"/>
      <c r="D110" s="26"/>
      <c r="E110" s="31"/>
      <c r="F110" s="31"/>
      <c r="G110" s="32"/>
    </row>
    <row r="111" spans="1:7" ht="20.100000000000001" customHeight="1" thickBot="1" x14ac:dyDescent="0.3">
      <c r="A111" s="27"/>
      <c r="B111" s="45"/>
      <c r="C111" s="27"/>
      <c r="D111" s="127"/>
      <c r="E111" s="127"/>
      <c r="F111" s="94"/>
      <c r="G111" s="95"/>
    </row>
    <row r="112" spans="1:7" ht="20.100000000000001" customHeight="1" thickBot="1" x14ac:dyDescent="0.3">
      <c r="A112" s="15"/>
      <c r="B112" s="16"/>
      <c r="C112" s="15"/>
      <c r="D112" s="123"/>
      <c r="E112" s="124"/>
      <c r="F112" s="96"/>
      <c r="G112" s="97"/>
    </row>
    <row r="113" spans="1:7" ht="20.100000000000001" customHeight="1" x14ac:dyDescent="0.25">
      <c r="A113" s="144"/>
      <c r="B113" s="145"/>
      <c r="C113" s="145"/>
      <c r="D113" s="145"/>
      <c r="E113" s="145"/>
      <c r="F113" s="145"/>
      <c r="G113" s="145"/>
    </row>
    <row r="114" spans="1:7" ht="20.100000000000001" customHeight="1" x14ac:dyDescent="0.25">
      <c r="A114" s="145"/>
      <c r="B114" s="145"/>
      <c r="C114" s="145"/>
      <c r="D114" s="145"/>
      <c r="E114" s="145"/>
      <c r="F114" s="145"/>
      <c r="G114" s="145"/>
    </row>
    <row r="115" spans="1:7" ht="20.100000000000001" customHeight="1" x14ac:dyDescent="0.25">
      <c r="A115" s="145"/>
      <c r="B115" s="145"/>
      <c r="C115" s="145"/>
      <c r="D115" s="145"/>
      <c r="E115" s="145"/>
      <c r="F115" s="145"/>
      <c r="G115" s="145"/>
    </row>
    <row r="116" spans="1:7" ht="20.100000000000001" customHeight="1" x14ac:dyDescent="0.25">
      <c r="A116" s="145"/>
      <c r="B116" s="145"/>
      <c r="C116" s="145"/>
      <c r="D116" s="145"/>
      <c r="E116" s="145"/>
      <c r="F116" s="145"/>
      <c r="G116" s="145"/>
    </row>
    <row r="117" spans="1:7" ht="20.100000000000001" customHeight="1" x14ac:dyDescent="0.25">
      <c r="A117" s="145"/>
      <c r="B117" s="145"/>
      <c r="C117" s="145"/>
      <c r="D117" s="145"/>
      <c r="E117" s="145"/>
      <c r="F117" s="145"/>
      <c r="G117" s="145"/>
    </row>
    <row r="118" spans="1:7" ht="20.100000000000001" customHeight="1" x14ac:dyDescent="0.25">
      <c r="A118" s="145"/>
      <c r="B118" s="145"/>
      <c r="C118" s="145"/>
      <c r="D118" s="145"/>
      <c r="E118" s="145"/>
      <c r="F118" s="145"/>
      <c r="G118" s="145"/>
    </row>
    <row r="119" spans="1:7" ht="20.100000000000001" customHeight="1" x14ac:dyDescent="0.25">
      <c r="A119" s="145"/>
      <c r="B119" s="145"/>
      <c r="C119" s="145"/>
      <c r="D119" s="145"/>
      <c r="E119" s="145"/>
      <c r="F119" s="145"/>
      <c r="G119" s="145"/>
    </row>
    <row r="120" spans="1:7" s="1" customFormat="1" ht="30" customHeight="1" x14ac:dyDescent="0.25">
      <c r="A120" s="145"/>
      <c r="B120" s="145"/>
      <c r="C120" s="145"/>
      <c r="D120" s="145"/>
      <c r="E120" s="145"/>
      <c r="F120" s="145"/>
      <c r="G120" s="145"/>
    </row>
    <row r="121" spans="1:7" ht="20.100000000000001" customHeight="1" x14ac:dyDescent="0.25">
      <c r="A121" s="145"/>
      <c r="B121" s="145"/>
      <c r="C121" s="145"/>
      <c r="D121" s="145"/>
      <c r="E121" s="145"/>
      <c r="F121" s="145"/>
      <c r="G121" s="145"/>
    </row>
    <row r="122" spans="1:7" ht="20.100000000000001" customHeight="1" x14ac:dyDescent="0.25">
      <c r="A122" s="133"/>
      <c r="B122" s="133"/>
      <c r="C122" s="133"/>
      <c r="D122" s="133"/>
      <c r="E122" s="133"/>
      <c r="F122" s="85"/>
      <c r="G122" s="19"/>
    </row>
    <row r="123" spans="1:7" ht="20.100000000000001" customHeight="1" x14ac:dyDescent="0.25">
      <c r="A123" s="131"/>
      <c r="B123" s="131"/>
      <c r="C123" s="131"/>
      <c r="D123" s="131"/>
      <c r="E123" s="131"/>
      <c r="F123" s="131"/>
      <c r="G123" s="131"/>
    </row>
    <row r="124" spans="1:7" ht="20.100000000000001" customHeight="1" x14ac:dyDescent="0.25">
      <c r="A124" s="134"/>
      <c r="B124" s="134"/>
      <c r="C124" s="134"/>
      <c r="D124" s="134"/>
      <c r="E124" s="134"/>
      <c r="F124" s="134"/>
      <c r="G124" s="134"/>
    </row>
    <row r="125" spans="1:7" ht="20.100000000000001" customHeight="1" x14ac:dyDescent="0.25">
      <c r="A125" s="13"/>
      <c r="B125" s="13"/>
      <c r="C125" s="14"/>
      <c r="D125" s="14"/>
      <c r="E125" s="14"/>
      <c r="F125" s="14"/>
      <c r="G125" s="20"/>
    </row>
    <row r="126" spans="1:7" ht="20.100000000000001" customHeight="1" x14ac:dyDescent="0.25">
      <c r="A126" s="15"/>
      <c r="B126" s="16"/>
      <c r="C126" s="15"/>
      <c r="D126" s="15"/>
      <c r="E126" s="17"/>
      <c r="F126" s="17"/>
      <c r="G126" s="18"/>
    </row>
    <row r="127" spans="1:7" s="1" customFormat="1" ht="20.100000000000001" customHeight="1" x14ac:dyDescent="0.25">
      <c r="A127" s="15"/>
      <c r="B127" s="16"/>
      <c r="C127" s="15"/>
      <c r="D127" s="15"/>
      <c r="E127" s="17"/>
      <c r="F127" s="17"/>
      <c r="G127" s="18"/>
    </row>
    <row r="128" spans="1:7" ht="20.100000000000001" customHeight="1" x14ac:dyDescent="0.25">
      <c r="A128" s="15"/>
      <c r="B128" s="16"/>
      <c r="C128" s="15"/>
      <c r="D128" s="15"/>
      <c r="E128" s="17"/>
      <c r="F128" s="17"/>
      <c r="G128" s="18"/>
    </row>
    <row r="129" spans="1:7" ht="20.100000000000001" customHeight="1" x14ac:dyDescent="0.25">
      <c r="A129" s="133"/>
      <c r="B129" s="133"/>
      <c r="C129" s="133"/>
      <c r="D129" s="133"/>
      <c r="E129" s="133"/>
      <c r="F129" s="85"/>
      <c r="G129" s="19"/>
    </row>
    <row r="130" spans="1:7" ht="20.100000000000001" customHeight="1" x14ac:dyDescent="0.25">
      <c r="A130" s="131"/>
      <c r="B130" s="131"/>
      <c r="C130" s="131"/>
      <c r="D130" s="131"/>
      <c r="E130" s="131"/>
      <c r="F130" s="131"/>
      <c r="G130" s="131"/>
    </row>
    <row r="131" spans="1:7" ht="20.100000000000001" customHeight="1" x14ac:dyDescent="0.25">
      <c r="A131" s="134"/>
      <c r="B131" s="134"/>
      <c r="C131" s="134"/>
      <c r="D131" s="134"/>
      <c r="E131" s="134"/>
      <c r="F131" s="134"/>
      <c r="G131" s="134"/>
    </row>
    <row r="132" spans="1:7" ht="20.100000000000001" customHeight="1" x14ac:dyDescent="0.25">
      <c r="A132" s="13"/>
      <c r="B132" s="13"/>
      <c r="C132" s="14"/>
      <c r="D132" s="14"/>
      <c r="E132" s="14"/>
      <c r="F132" s="14"/>
      <c r="G132" s="20"/>
    </row>
    <row r="133" spans="1:7" ht="20.100000000000001" customHeight="1" x14ac:dyDescent="0.25">
      <c r="A133" s="15"/>
      <c r="B133" s="21"/>
      <c r="C133" s="15"/>
      <c r="D133" s="15"/>
      <c r="E133" s="17"/>
      <c r="F133" s="17"/>
      <c r="G133" s="18"/>
    </row>
    <row r="134" spans="1:7" ht="20.100000000000001" customHeight="1" x14ac:dyDescent="0.25">
      <c r="A134" s="15"/>
      <c r="B134" s="16"/>
      <c r="C134" s="15"/>
      <c r="D134" s="15"/>
      <c r="E134" s="17"/>
      <c r="F134" s="17"/>
      <c r="G134" s="18"/>
    </row>
    <row r="135" spans="1:7" ht="30" customHeight="1" x14ac:dyDescent="0.25">
      <c r="A135" s="15"/>
      <c r="B135" s="16"/>
      <c r="C135" s="15"/>
      <c r="D135" s="15"/>
      <c r="E135" s="17"/>
      <c r="F135" s="17"/>
      <c r="G135" s="18"/>
    </row>
    <row r="136" spans="1:7" ht="20.100000000000001" customHeight="1" x14ac:dyDescent="0.25">
      <c r="A136" s="15"/>
      <c r="B136" s="16"/>
      <c r="C136" s="15"/>
      <c r="D136" s="15"/>
      <c r="E136" s="17"/>
      <c r="F136" s="17"/>
      <c r="G136" s="18"/>
    </row>
    <row r="137" spans="1:7" ht="20.100000000000001" customHeight="1" x14ac:dyDescent="0.25">
      <c r="A137" s="133"/>
      <c r="B137" s="133"/>
      <c r="C137" s="133"/>
      <c r="D137" s="133"/>
      <c r="E137" s="133"/>
      <c r="F137" s="85"/>
      <c r="G137" s="19"/>
    </row>
    <row r="138" spans="1:7" ht="20.100000000000001" customHeight="1" x14ac:dyDescent="0.25">
      <c r="A138" s="131"/>
      <c r="B138" s="131"/>
      <c r="C138" s="131"/>
      <c r="D138" s="131"/>
      <c r="E138" s="131"/>
      <c r="F138" s="131"/>
      <c r="G138" s="131"/>
    </row>
    <row r="139" spans="1:7" ht="20.100000000000001" customHeight="1" x14ac:dyDescent="0.25">
      <c r="A139" s="134"/>
      <c r="B139" s="134"/>
      <c r="C139" s="134"/>
      <c r="D139" s="134"/>
      <c r="E139" s="135"/>
      <c r="F139" s="135"/>
      <c r="G139" s="136"/>
    </row>
    <row r="140" spans="1:7" ht="20.100000000000001" customHeight="1" x14ac:dyDescent="0.25">
      <c r="A140" s="131"/>
      <c r="B140" s="131"/>
      <c r="C140" s="131"/>
      <c r="D140" s="131"/>
      <c r="E140" s="131"/>
      <c r="F140" s="131"/>
      <c r="G140" s="131"/>
    </row>
    <row r="141" spans="1:7" x14ac:dyDescent="0.25">
      <c r="A141" s="131"/>
      <c r="B141" s="131"/>
      <c r="C141" s="131"/>
      <c r="D141" s="131"/>
      <c r="E141" s="131"/>
      <c r="F141" s="131"/>
      <c r="G141" s="131"/>
    </row>
    <row r="142" spans="1:7" x14ac:dyDescent="0.25">
      <c r="A142" s="131"/>
      <c r="B142" s="131"/>
      <c r="C142" s="131"/>
      <c r="D142" s="131"/>
      <c r="E142" s="131"/>
      <c r="F142" s="131"/>
      <c r="G142" s="131"/>
    </row>
    <row r="143" spans="1:7" x14ac:dyDescent="0.25">
      <c r="A143" s="131"/>
      <c r="B143" s="131"/>
      <c r="C143" s="131"/>
      <c r="D143" s="131"/>
      <c r="E143" s="131"/>
      <c r="F143" s="131"/>
      <c r="G143" s="131"/>
    </row>
    <row r="144" spans="1:7" x14ac:dyDescent="0.25">
      <c r="A144" s="147"/>
      <c r="B144" s="147"/>
      <c r="C144" s="147"/>
      <c r="D144" s="147"/>
      <c r="E144" s="147"/>
      <c r="F144" s="147"/>
      <c r="G144" s="147"/>
    </row>
    <row r="145" spans="1:7" x14ac:dyDescent="0.25">
      <c r="A145" s="147"/>
      <c r="B145" s="147"/>
      <c r="C145" s="147"/>
      <c r="D145" s="147"/>
      <c r="E145" s="147"/>
      <c r="F145" s="147"/>
      <c r="G145" s="147"/>
    </row>
    <row r="146" spans="1:7" x14ac:dyDescent="0.25">
      <c r="A146" s="9"/>
      <c r="B146" s="10"/>
      <c r="C146" s="9"/>
      <c r="D146" s="9"/>
      <c r="E146" s="11"/>
      <c r="F146" s="11"/>
      <c r="G146" s="12"/>
    </row>
  </sheetData>
  <mergeCells count="51">
    <mergeCell ref="A145:G145"/>
    <mergeCell ref="A144:G144"/>
    <mergeCell ref="A143:G143"/>
    <mergeCell ref="A140:G140"/>
    <mergeCell ref="A129:E129"/>
    <mergeCell ref="A142:G142"/>
    <mergeCell ref="A141:G141"/>
    <mergeCell ref="A122:E122"/>
    <mergeCell ref="A107:G107"/>
    <mergeCell ref="A99:G99"/>
    <mergeCell ref="A92:G92"/>
    <mergeCell ref="A113:G121"/>
    <mergeCell ref="D97:E97"/>
    <mergeCell ref="D106:E106"/>
    <mergeCell ref="A1:G1"/>
    <mergeCell ref="A123:G123"/>
    <mergeCell ref="A6:G6"/>
    <mergeCell ref="A137:E137"/>
    <mergeCell ref="A139:D139"/>
    <mergeCell ref="E139:G139"/>
    <mergeCell ref="A131:G131"/>
    <mergeCell ref="A124:G124"/>
    <mergeCell ref="A130:G130"/>
    <mergeCell ref="A138:G138"/>
    <mergeCell ref="C20:E20"/>
    <mergeCell ref="A78:A79"/>
    <mergeCell ref="C78:C79"/>
    <mergeCell ref="B78:B79"/>
    <mergeCell ref="D78:D79"/>
    <mergeCell ref="E78:E79"/>
    <mergeCell ref="A86:G86"/>
    <mergeCell ref="D112:E112"/>
    <mergeCell ref="G78:G79"/>
    <mergeCell ref="A67:G67"/>
    <mergeCell ref="D111:E111"/>
    <mergeCell ref="D74:E74"/>
    <mergeCell ref="D81:E81"/>
    <mergeCell ref="D89:E89"/>
    <mergeCell ref="A76:G76"/>
    <mergeCell ref="A30:G30"/>
    <mergeCell ref="A7:G7"/>
    <mergeCell ref="C28:E28"/>
    <mergeCell ref="D36:E36"/>
    <mergeCell ref="D65:E65"/>
    <mergeCell ref="E37:F37"/>
    <mergeCell ref="A39:G44"/>
    <mergeCell ref="A4:G4"/>
    <mergeCell ref="A5:G5"/>
    <mergeCell ref="A2:G2"/>
    <mergeCell ref="A3:G3"/>
    <mergeCell ref="A22:G22"/>
  </mergeCells>
  <printOptions horizontalCentered="1"/>
  <pageMargins left="0.7" right="0.7" top="0.75" bottom="0.75" header="0.3" footer="0.3"/>
  <pageSetup paperSize="9" scale="80" firstPageNumber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5" x14ac:dyDescent="0.25"/>
  <cols>
    <col min="1" max="1025" width="8.5703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5" x14ac:dyDescent="0.25"/>
  <cols>
    <col min="1" max="1025" width="8.5703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Cicero da Costa Rocha</dc:creator>
  <cp:lastModifiedBy>Waldinei Aparecido Balduino</cp:lastModifiedBy>
  <cp:revision>1</cp:revision>
  <cp:lastPrinted>2020-10-08T17:47:56Z</cp:lastPrinted>
  <dcterms:created xsi:type="dcterms:W3CDTF">2018-09-26T20:30:03Z</dcterms:created>
  <dcterms:modified xsi:type="dcterms:W3CDTF">2020-10-09T12:01:06Z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